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меню" sheetId="1" r:id="rId1"/>
  </sheets>
  <calcPr calcId="145621" refMode="R1C1"/>
</workbook>
</file>

<file path=xl/calcChain.xml><?xml version="1.0" encoding="utf-8"?>
<calcChain xmlns="http://schemas.openxmlformats.org/spreadsheetml/2006/main">
  <c r="G65" i="1" l="1"/>
  <c r="O23" i="1"/>
  <c r="L23" i="1"/>
  <c r="J23" i="1"/>
  <c r="I23" i="1"/>
  <c r="H23" i="1"/>
  <c r="G23" i="1"/>
  <c r="F23" i="1"/>
  <c r="E23" i="1"/>
  <c r="D23" i="1"/>
  <c r="E57" i="1"/>
  <c r="O79" i="1"/>
  <c r="N79" i="1"/>
  <c r="M79" i="1"/>
  <c r="L79" i="1"/>
  <c r="K79" i="1"/>
  <c r="J79" i="1"/>
  <c r="I79" i="1"/>
  <c r="H79" i="1"/>
  <c r="F79" i="1"/>
  <c r="E79" i="1"/>
  <c r="D79" i="1"/>
  <c r="O31" i="1"/>
  <c r="L31" i="1"/>
  <c r="I31" i="1"/>
  <c r="H31" i="1"/>
  <c r="G31" i="1"/>
  <c r="F31" i="1"/>
  <c r="E31" i="1"/>
  <c r="D31" i="1"/>
  <c r="O72" i="1"/>
  <c r="L72" i="1"/>
  <c r="I72" i="1"/>
  <c r="H72" i="1"/>
  <c r="G72" i="1"/>
  <c r="F72" i="1"/>
  <c r="E72" i="1"/>
  <c r="D72" i="1"/>
  <c r="O85" i="1"/>
  <c r="L85" i="1"/>
  <c r="I85" i="1"/>
  <c r="H85" i="1"/>
  <c r="G85" i="1"/>
  <c r="F85" i="1"/>
  <c r="E85" i="1"/>
  <c r="D85" i="1"/>
  <c r="O65" i="1"/>
  <c r="L65" i="1"/>
  <c r="I65" i="1"/>
  <c r="H65" i="1"/>
  <c r="F65" i="1"/>
  <c r="E65" i="1"/>
  <c r="D65" i="1"/>
  <c r="O44" i="1"/>
  <c r="N44" i="1"/>
  <c r="L44" i="1"/>
  <c r="K44" i="1"/>
  <c r="J44" i="1"/>
  <c r="I44" i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<sst xmlns="http://schemas.openxmlformats.org/spreadsheetml/2006/main" count="131" uniqueCount="93">
  <si>
    <t>Приём пищи наименование блюда</t>
  </si>
  <si>
    <t>Пищевые вещества</t>
  </si>
  <si>
    <t>Б</t>
  </si>
  <si>
    <t>Ж</t>
  </si>
  <si>
    <t>У</t>
  </si>
  <si>
    <t>Витамины (мг)</t>
  </si>
  <si>
    <t>В-1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</si>
  <si>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</si>
  <si>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</si>
  <si>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</si>
  <si>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</si>
  <si>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</si>
  <si>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</si>
  <si>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</si>
  <si>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</si>
  <si>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Масса порции</t>
  </si>
  <si>
    <t>Энергетическая ценность (ккал)</t>
  </si>
  <si>
    <t>Понедельник</t>
  </si>
  <si>
    <t>№8</t>
  </si>
  <si>
    <t>Вторник</t>
  </si>
  <si>
    <t>№688</t>
  </si>
  <si>
    <t>Среда</t>
  </si>
  <si>
    <t>№ 469</t>
  </si>
  <si>
    <t>Четверг</t>
  </si>
  <si>
    <t>Пятница</t>
  </si>
  <si>
    <t>№ 3</t>
  </si>
  <si>
    <t>УТВЕРЖДАЮ</t>
  </si>
  <si>
    <r>
      <t xml:space="preserve">№ Рецептуры  </t>
    </r>
    <r>
      <rPr>
        <b/>
        <sz val="8"/>
        <rFont val="Arial"/>
        <family val="2"/>
        <charset val="204"/>
      </rPr>
      <t>сборник 2017</t>
    </r>
  </si>
  <si>
    <t>____________________ 2019г.</t>
  </si>
  <si>
    <t>Какао с молоком</t>
  </si>
  <si>
    <t>№959</t>
  </si>
  <si>
    <t>Хлеб пшеничный</t>
  </si>
  <si>
    <t>Кофейный напиток</t>
  </si>
  <si>
    <t>Блины со сгущеным молоком</t>
  </si>
  <si>
    <t>Йогурт</t>
  </si>
  <si>
    <t>Бутерброд с сыром</t>
  </si>
  <si>
    <t>Фрукт в ассортименте</t>
  </si>
  <si>
    <t>Фрикадельки в соусе</t>
  </si>
  <si>
    <t>№620</t>
  </si>
  <si>
    <t>№384</t>
  </si>
  <si>
    <t>Запеканка из творога с молочной сгущенкой</t>
  </si>
  <si>
    <t>Картофельное пюре</t>
  </si>
  <si>
    <t>№ 694</t>
  </si>
  <si>
    <t>СОГЛАСОВАНО</t>
  </si>
  <si>
    <t>Каша рисовая с маслом сливочным</t>
  </si>
  <si>
    <t xml:space="preserve">Каша пшенная с маслом сливочным </t>
  </si>
  <si>
    <t>150/10</t>
  </si>
  <si>
    <t>№ 390</t>
  </si>
  <si>
    <t>№682</t>
  </si>
  <si>
    <t>Чай с сахаром и лимоном</t>
  </si>
  <si>
    <t>200/15/7</t>
  </si>
  <si>
    <t>№ 1042</t>
  </si>
  <si>
    <t>20/20</t>
  </si>
  <si>
    <t xml:space="preserve"> № 958</t>
  </si>
  <si>
    <t>Кондитерское изделие в ассортименте</t>
  </si>
  <si>
    <t>№944</t>
  </si>
  <si>
    <t>№469</t>
  </si>
  <si>
    <t>№3</t>
  </si>
  <si>
    <t>Огурец свежий порционный</t>
  </si>
  <si>
    <t>Помидор свежий порционный</t>
  </si>
  <si>
    <t>Макароны отварные</t>
  </si>
  <si>
    <t xml:space="preserve">Чай с сахаром </t>
  </si>
  <si>
    <t>200/15</t>
  </si>
  <si>
    <t>№ 943</t>
  </si>
  <si>
    <t xml:space="preserve">Котлета рыбная </t>
  </si>
  <si>
    <t>75</t>
  </si>
  <si>
    <t>№510</t>
  </si>
  <si>
    <t>Чай с сахаром</t>
  </si>
  <si>
    <t>№943</t>
  </si>
  <si>
    <t>№ 562</t>
  </si>
  <si>
    <t>Котлета из говядины</t>
  </si>
  <si>
    <t>№ 604</t>
  </si>
  <si>
    <t>Бутерброд с маслом сливочным</t>
  </si>
  <si>
    <t>№153</t>
  </si>
  <si>
    <t>20/15</t>
  </si>
  <si>
    <t>Гуляш из куры</t>
  </si>
  <si>
    <t>№958</t>
  </si>
  <si>
    <t>№ 958</t>
  </si>
  <si>
    <t>150/20</t>
  </si>
  <si>
    <t>Рис отварной</t>
  </si>
  <si>
    <t>Шницель натуральный рубленый</t>
  </si>
  <si>
    <t>№607</t>
  </si>
  <si>
    <t>Каша гречневая рассыпчатая</t>
  </si>
  <si>
    <t>_______________2021г.</t>
  </si>
  <si>
    <t>2021г.</t>
  </si>
  <si>
    <t>____________________</t>
  </si>
  <si>
    <t>Бифштекс рубленый</t>
  </si>
  <si>
    <t>№604</t>
  </si>
  <si>
    <t>Директор МОУ СОШ №4</t>
  </si>
  <si>
    <t>ИП Урезков Олег Александрович</t>
  </si>
  <si>
    <t xml:space="preserve"> О.А. Урезков</t>
  </si>
  <si>
    <t>( Завтраки на весенне-летний период, 7-11лет )</t>
  </si>
  <si>
    <t>Примерное двухнедельное меню для учащихся  4 школы г.Шуя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</si>
</sst>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6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86"/>
  <sheetViews>
    <sheetView tabSelected="1" zoomScale="80" zoomScaleNormal="80" workbookViewId="0">
      <selection activeCell="L19" sqref="L19"/>
    </sheetView>
  </sheetViews>
  <sheetFormatPr defaultRowHeight="12.75" x14ac:dyDescent="0.2"/>
  <cols>
    <col min="1" max="1" width="25.85546875" customWidth="1"/>
    <col min="2" max="2" width="33.5703125" customWidth="1"/>
    <col min="3" max="3" width="14.7109375" customWidth="1"/>
    <col min="4" max="6" width="10.5703125" customWidth="1"/>
    <col min="7" max="7" width="17.5703125" customWidth="1"/>
    <col min="8" max="15" width="8.140625" customWidth="1"/>
  </cols>
  <sheetData>
    <row r="4" spans="1:19" ht="15" x14ac:dyDescent="0.2">
      <c r="A4" s="6"/>
      <c r="B4" s="6"/>
      <c r="D4" s="6"/>
      <c r="E4" s="6"/>
      <c r="F4" s="6"/>
      <c r="G4" s="6"/>
    </row>
    <row r="5" spans="1:19" ht="30" customHeight="1" x14ac:dyDescent="0.3">
      <c r="A5" s="19" t="s">
        <v>43</v>
      </c>
      <c r="B5" s="6"/>
      <c r="C5" s="16"/>
      <c r="D5" s="6"/>
      <c r="E5" s="8"/>
      <c r="F5" s="8"/>
      <c r="G5" s="6"/>
      <c r="H5" s="6"/>
      <c r="I5" s="19"/>
      <c r="J5" s="19" t="s">
        <v>26</v>
      </c>
      <c r="K5" s="19"/>
      <c r="L5" s="19"/>
      <c r="M5" s="19"/>
    </row>
    <row r="6" spans="1:19" ht="21" customHeight="1" x14ac:dyDescent="0.3">
      <c r="A6" s="19" t="s">
        <v>88</v>
      </c>
      <c r="B6" s="16"/>
      <c r="C6" s="16"/>
      <c r="D6" s="16"/>
      <c r="F6" s="6"/>
      <c r="G6" s="6"/>
      <c r="H6" s="6"/>
      <c r="I6" s="19" t="s">
        <v>89</v>
      </c>
      <c r="J6" s="19"/>
      <c r="K6" s="19"/>
      <c r="L6" s="19"/>
      <c r="M6" s="19"/>
    </row>
    <row r="7" spans="1:19" ht="20.25" customHeight="1" x14ac:dyDescent="0.3">
      <c r="A7" s="19" t="s">
        <v>85</v>
      </c>
      <c r="B7" s="16"/>
      <c r="C7" s="16"/>
      <c r="D7" s="16"/>
      <c r="E7" s="16"/>
      <c r="F7" s="6"/>
      <c r="G7" s="6"/>
      <c r="H7" s="6"/>
      <c r="I7" s="19" t="s">
        <v>90</v>
      </c>
      <c r="J7" s="19"/>
      <c r="K7" s="19"/>
      <c r="L7" s="19"/>
      <c r="M7" s="19"/>
    </row>
    <row r="8" spans="1:19" ht="22.5" customHeight="1" x14ac:dyDescent="0.3">
      <c r="A8" s="19" t="s">
        <v>83</v>
      </c>
      <c r="B8" s="16"/>
      <c r="C8" s="16"/>
      <c r="D8" s="16"/>
      <c r="E8" s="6"/>
      <c r="F8" s="6"/>
      <c r="G8" s="6"/>
      <c r="H8" s="6"/>
      <c r="I8" s="19" t="s">
        <v>28</v>
      </c>
      <c r="J8" s="19"/>
      <c r="K8" s="19"/>
      <c r="L8" s="19" t="s">
        <v>84</v>
      </c>
      <c r="M8" s="19"/>
    </row>
    <row r="9" spans="1:19" ht="18.75" customHeight="1" x14ac:dyDescent="0.25">
      <c r="A9" s="7"/>
      <c r="B9" s="6"/>
      <c r="D9" s="6"/>
      <c r="E9" s="6"/>
      <c r="F9" s="6"/>
      <c r="G9" s="6"/>
      <c r="H9" s="6"/>
      <c r="I9" s="6"/>
      <c r="J9" s="6"/>
      <c r="K9" s="6"/>
      <c r="L9" s="6"/>
    </row>
    <row r="10" spans="1:19" ht="27" customHeight="1" x14ac:dyDescent="0.2">
      <c r="A10" s="6"/>
      <c r="B10" s="6"/>
      <c r="D10" s="6"/>
      <c r="E10" s="6"/>
      <c r="F10" s="6"/>
      <c r="G10" s="6"/>
    </row>
    <row r="12" spans="1:19" ht="18.75" x14ac:dyDescent="0.3">
      <c r="B12" s="19"/>
      <c r="C12" s="19" t="s">
        <v>92</v>
      </c>
      <c r="D12" s="19"/>
      <c r="E12" s="19"/>
      <c r="F12" s="19"/>
      <c r="G12" s="19"/>
      <c r="H12" s="19"/>
      <c r="I12" s="19"/>
      <c r="J12" s="19"/>
    </row>
    <row r="13" spans="1:19" s="5" customFormat="1" ht="19.5" customHeight="1" x14ac:dyDescent="0.3">
      <c r="A13" s="3"/>
      <c r="B13" s="19"/>
      <c r="C13" s="19"/>
      <c r="D13" s="19"/>
      <c r="E13" s="19" t="s">
        <v>91</v>
      </c>
      <c r="F13" s="19"/>
      <c r="G13" s="19"/>
      <c r="H13" s="19"/>
      <c r="I13" s="19"/>
      <c r="J13" s="19"/>
      <c r="K13"/>
      <c r="L13"/>
      <c r="M13"/>
      <c r="N13"/>
      <c r="O13"/>
      <c r="P13"/>
      <c r="Q13"/>
      <c r="R13"/>
      <c r="S13"/>
    </row>
    <row r="14" spans="1:19" s="5" customFormat="1" ht="36" customHeight="1" x14ac:dyDescent="0.2">
      <c r="A14" s="3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5" customFormat="1" ht="36" customHeight="1" x14ac:dyDescent="0.2">
      <c r="A15" s="15" t="s">
        <v>27</v>
      </c>
      <c r="B15" s="1" t="s">
        <v>0</v>
      </c>
      <c r="C15" s="1" t="s">
        <v>15</v>
      </c>
      <c r="D15" s="20" t="s">
        <v>1</v>
      </c>
      <c r="E15" s="20"/>
      <c r="F15" s="20"/>
      <c r="G15" s="4" t="s">
        <v>16</v>
      </c>
      <c r="H15" s="20" t="s">
        <v>5</v>
      </c>
      <c r="I15" s="20"/>
      <c r="J15" s="20"/>
      <c r="K15" s="20"/>
      <c r="L15" s="20" t="s">
        <v>10</v>
      </c>
      <c r="M15" s="20"/>
      <c r="N15" s="20"/>
      <c r="O15" s="20"/>
      <c r="P15"/>
      <c r="Q15"/>
      <c r="R15"/>
      <c r="S15"/>
    </row>
    <row r="16" spans="1:19" s="5" customFormat="1" ht="36" customHeight="1" x14ac:dyDescent="0.2">
      <c r="A16" s="21">
        <v>1</v>
      </c>
      <c r="B16" s="23">
        <v>2</v>
      </c>
      <c r="C16" s="23">
        <v>3</v>
      </c>
      <c r="D16" s="2" t="s">
        <v>2</v>
      </c>
      <c r="E16" s="2" t="s">
        <v>3</v>
      </c>
      <c r="F16" s="2" t="s">
        <v>4</v>
      </c>
      <c r="G16" s="23">
        <v>7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11</v>
      </c>
      <c r="M16" s="2" t="s">
        <v>12</v>
      </c>
      <c r="N16" s="2" t="s">
        <v>13</v>
      </c>
      <c r="O16" s="2" t="s">
        <v>14</v>
      </c>
      <c r="P16"/>
      <c r="Q16"/>
      <c r="R16"/>
      <c r="S16"/>
    </row>
    <row r="17" spans="1:19" s="5" customFormat="1" ht="36" customHeight="1" x14ac:dyDescent="0.2">
      <c r="A17" s="22"/>
      <c r="B17" s="24"/>
      <c r="C17" s="24"/>
      <c r="D17" s="2">
        <v>4</v>
      </c>
      <c r="E17" s="2">
        <v>5</v>
      </c>
      <c r="F17" s="2">
        <v>6</v>
      </c>
      <c r="G17" s="24"/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/>
      <c r="Q17"/>
      <c r="R17"/>
      <c r="S17"/>
    </row>
    <row r="18" spans="1:19" s="5" customFormat="1" ht="29.25" customHeight="1" x14ac:dyDescent="0.25">
      <c r="A18" s="9"/>
      <c r="B18" s="10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S18"/>
    </row>
    <row r="19" spans="1:19" s="5" customFormat="1" ht="35.25" customHeight="1" x14ac:dyDescent="0.2">
      <c r="A19" s="12" t="s">
        <v>47</v>
      </c>
      <c r="B19" s="13" t="s">
        <v>45</v>
      </c>
      <c r="C19" s="13" t="s">
        <v>46</v>
      </c>
      <c r="D19" s="13">
        <v>11.7</v>
      </c>
      <c r="E19" s="13">
        <v>14.5</v>
      </c>
      <c r="F19" s="13">
        <v>51.2</v>
      </c>
      <c r="G19" s="13">
        <v>259</v>
      </c>
      <c r="H19" s="13">
        <v>0.2</v>
      </c>
      <c r="I19" s="13">
        <v>2.1</v>
      </c>
      <c r="J19" s="13">
        <v>0</v>
      </c>
      <c r="K19" s="13">
        <v>0</v>
      </c>
      <c r="L19" s="13">
        <v>231</v>
      </c>
      <c r="M19" s="13">
        <v>0</v>
      </c>
      <c r="N19" s="13">
        <v>0</v>
      </c>
      <c r="O19" s="13">
        <v>4.2</v>
      </c>
      <c r="S19"/>
    </row>
    <row r="20" spans="1:19" s="5" customFormat="1" ht="18.75" customHeight="1" x14ac:dyDescent="0.2">
      <c r="A20" s="12" t="s">
        <v>18</v>
      </c>
      <c r="B20" s="13" t="s">
        <v>35</v>
      </c>
      <c r="C20" s="13" t="s">
        <v>52</v>
      </c>
      <c r="D20" s="13">
        <v>6.9</v>
      </c>
      <c r="E20" s="13">
        <v>14.8</v>
      </c>
      <c r="F20" s="13">
        <v>16</v>
      </c>
      <c r="G20" s="13">
        <v>117</v>
      </c>
      <c r="H20" s="13">
        <v>0.1</v>
      </c>
      <c r="I20" s="13">
        <v>0.3</v>
      </c>
      <c r="J20" s="13">
        <v>0</v>
      </c>
      <c r="K20" s="13">
        <v>0</v>
      </c>
      <c r="L20" s="13">
        <v>245</v>
      </c>
      <c r="M20" s="13">
        <v>0</v>
      </c>
      <c r="N20" s="13">
        <v>0</v>
      </c>
      <c r="O20" s="13">
        <v>1</v>
      </c>
    </row>
    <row r="21" spans="1:19" s="5" customFormat="1" ht="34.5" customHeight="1" x14ac:dyDescent="0.2">
      <c r="A21" s="12"/>
      <c r="B21" s="13" t="s">
        <v>54</v>
      </c>
      <c r="C21" s="13">
        <v>50</v>
      </c>
      <c r="D21" s="13">
        <v>1.52</v>
      </c>
      <c r="E21" s="13">
        <v>2.97</v>
      </c>
      <c r="F21" s="13">
        <v>39.57</v>
      </c>
      <c r="G21" s="13">
        <v>106</v>
      </c>
      <c r="H21" s="13">
        <v>6.3</v>
      </c>
      <c r="I21" s="13">
        <v>0.02</v>
      </c>
      <c r="J21" s="13">
        <v>3.5999999999999997E-2</v>
      </c>
      <c r="K21" s="13">
        <v>0.36</v>
      </c>
      <c r="L21" s="13">
        <v>14.4</v>
      </c>
      <c r="M21" s="13">
        <v>1.35</v>
      </c>
      <c r="N21" s="13">
        <v>9</v>
      </c>
      <c r="O21" s="13">
        <v>3.2</v>
      </c>
    </row>
    <row r="22" spans="1:19" s="5" customFormat="1" ht="18" customHeight="1" x14ac:dyDescent="0.2">
      <c r="A22" s="12" t="s">
        <v>30</v>
      </c>
      <c r="B22" s="13" t="s">
        <v>29</v>
      </c>
      <c r="C22" s="13">
        <v>200</v>
      </c>
      <c r="D22" s="13">
        <v>4.2</v>
      </c>
      <c r="E22" s="13">
        <v>3.6</v>
      </c>
      <c r="F22" s="13">
        <v>17.2</v>
      </c>
      <c r="G22" s="13">
        <v>148</v>
      </c>
      <c r="H22" s="13">
        <v>0</v>
      </c>
      <c r="I22" s="13">
        <v>6.5</v>
      </c>
      <c r="J22" s="13">
        <v>0</v>
      </c>
      <c r="K22" s="13">
        <v>0</v>
      </c>
      <c r="L22" s="13">
        <v>12.5</v>
      </c>
      <c r="M22" s="13">
        <v>0</v>
      </c>
      <c r="N22" s="13">
        <v>0</v>
      </c>
      <c r="O22" s="13">
        <v>0.6</v>
      </c>
    </row>
    <row r="23" spans="1:19" s="5" customFormat="1" ht="28.5" customHeight="1" x14ac:dyDescent="0.25">
      <c r="A23" s="12"/>
      <c r="B23" s="13"/>
      <c r="C23" s="10"/>
      <c r="D23" s="10">
        <f t="shared" ref="D23:J23" si="0">SUM(D19:D22)</f>
        <v>24.32</v>
      </c>
      <c r="E23" s="10">
        <f t="shared" si="0"/>
        <v>35.870000000000005</v>
      </c>
      <c r="F23" s="10">
        <f t="shared" si="0"/>
        <v>123.97000000000001</v>
      </c>
      <c r="G23" s="10">
        <f t="shared" si="0"/>
        <v>630</v>
      </c>
      <c r="H23" s="10">
        <f t="shared" si="0"/>
        <v>6.6</v>
      </c>
      <c r="I23" s="10">
        <f t="shared" si="0"/>
        <v>8.92</v>
      </c>
      <c r="J23" s="10">
        <f t="shared" si="0"/>
        <v>3.5999999999999997E-2</v>
      </c>
      <c r="K23" s="10">
        <v>0.36</v>
      </c>
      <c r="L23" s="10">
        <f>SUM(L19:L22)</f>
        <v>502.9</v>
      </c>
      <c r="M23" s="10">
        <v>1.35</v>
      </c>
      <c r="N23" s="10">
        <v>9</v>
      </c>
      <c r="O23" s="10">
        <f>SUM(O19:O22)</f>
        <v>9</v>
      </c>
    </row>
    <row r="24" spans="1:19" s="5" customFormat="1" ht="20.25" customHeight="1" x14ac:dyDescent="0.25">
      <c r="A24" s="12"/>
      <c r="B24" s="10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9" s="5" customFormat="1" ht="21" customHeight="1" x14ac:dyDescent="0.2">
      <c r="A25" s="12"/>
      <c r="B25" s="13" t="s">
        <v>58</v>
      </c>
      <c r="C25" s="13">
        <v>20</v>
      </c>
      <c r="D25" s="13">
        <v>0.09</v>
      </c>
      <c r="E25" s="13">
        <v>0</v>
      </c>
      <c r="F25" s="13">
        <v>0.27</v>
      </c>
      <c r="G25" s="13">
        <v>5</v>
      </c>
      <c r="H25" s="13">
        <v>0</v>
      </c>
      <c r="I25" s="13">
        <v>1.05</v>
      </c>
      <c r="J25" s="13">
        <v>0</v>
      </c>
      <c r="K25" s="13">
        <v>0</v>
      </c>
      <c r="L25" s="13">
        <v>2.4</v>
      </c>
      <c r="M25" s="13">
        <v>0</v>
      </c>
      <c r="N25" s="13">
        <v>0</v>
      </c>
      <c r="O25" s="13">
        <v>0</v>
      </c>
    </row>
    <row r="26" spans="1:19" s="5" customFormat="1" ht="29.25" customHeight="1" x14ac:dyDescent="0.2">
      <c r="A26" s="12" t="s">
        <v>38</v>
      </c>
      <c r="B26" s="13" t="s">
        <v>37</v>
      </c>
      <c r="C26" s="13">
        <v>80</v>
      </c>
      <c r="D26" s="13">
        <v>2.6</v>
      </c>
      <c r="E26" s="13">
        <v>2.7</v>
      </c>
      <c r="F26" s="13">
        <v>0</v>
      </c>
      <c r="G26" s="13">
        <v>160</v>
      </c>
      <c r="H26" s="13">
        <v>0</v>
      </c>
      <c r="I26" s="13">
        <v>0.2</v>
      </c>
      <c r="J26" s="13">
        <v>0</v>
      </c>
      <c r="K26" s="13">
        <v>0</v>
      </c>
      <c r="L26" s="13">
        <v>104</v>
      </c>
      <c r="M26" s="13">
        <v>0</v>
      </c>
      <c r="N26" s="13">
        <v>0</v>
      </c>
      <c r="O26" s="13">
        <v>0.1</v>
      </c>
    </row>
    <row r="27" spans="1:19" s="5" customFormat="1" ht="24" customHeight="1" x14ac:dyDescent="0.2">
      <c r="A27" s="12" t="s">
        <v>48</v>
      </c>
      <c r="B27" s="13" t="s">
        <v>79</v>
      </c>
      <c r="C27" s="13">
        <v>150</v>
      </c>
      <c r="D27" s="13">
        <v>4.87</v>
      </c>
      <c r="E27" s="13">
        <v>7.17</v>
      </c>
      <c r="F27" s="13">
        <v>48.8</v>
      </c>
      <c r="G27" s="13">
        <v>225</v>
      </c>
      <c r="H27" s="13">
        <v>6.0999999999999999E-2</v>
      </c>
      <c r="I27" s="13">
        <v>8.7550000000000008</v>
      </c>
      <c r="J27" s="13">
        <v>0</v>
      </c>
      <c r="K27" s="13">
        <v>0</v>
      </c>
      <c r="L27" s="13">
        <v>23.31</v>
      </c>
      <c r="M27" s="13">
        <v>0</v>
      </c>
      <c r="N27" s="13">
        <v>0</v>
      </c>
      <c r="O27" s="13">
        <v>0.51800000000000002</v>
      </c>
    </row>
    <row r="28" spans="1:19" s="5" customFormat="1" ht="19.5" customHeight="1" x14ac:dyDescent="0.2">
      <c r="A28" s="12" t="s">
        <v>55</v>
      </c>
      <c r="B28" s="13" t="s">
        <v>49</v>
      </c>
      <c r="C28" s="13" t="s">
        <v>50</v>
      </c>
      <c r="D28" s="13">
        <v>0.13300000000000001</v>
      </c>
      <c r="E28" s="13">
        <v>5.0000000000000001E-3</v>
      </c>
      <c r="F28" s="13">
        <v>12.19</v>
      </c>
      <c r="G28" s="13">
        <v>59</v>
      </c>
      <c r="H28" s="13">
        <v>6.0000000000000001E-3</v>
      </c>
      <c r="I28" s="13">
        <v>2.34</v>
      </c>
      <c r="J28" s="13">
        <v>0.1</v>
      </c>
      <c r="K28" s="13">
        <v>2.04</v>
      </c>
      <c r="L28" s="13">
        <v>5.61</v>
      </c>
      <c r="M28" s="13">
        <v>4.4000000000000004</v>
      </c>
      <c r="N28" s="13">
        <v>4.0999999999999996</v>
      </c>
      <c r="O28" s="13">
        <v>0.56200000000000006</v>
      </c>
    </row>
    <row r="29" spans="1:19" s="5" customFormat="1" ht="21.75" customHeight="1" x14ac:dyDescent="0.2">
      <c r="A29" s="12"/>
      <c r="B29" s="13" t="s">
        <v>31</v>
      </c>
      <c r="C29" s="13">
        <v>20</v>
      </c>
      <c r="D29" s="13">
        <v>2.032</v>
      </c>
      <c r="E29" s="13">
        <v>8.6080000000000005</v>
      </c>
      <c r="F29" s="13">
        <v>0.44</v>
      </c>
      <c r="G29" s="13">
        <v>47</v>
      </c>
      <c r="H29" s="13">
        <v>5.3999999999999999E-2</v>
      </c>
      <c r="I29" s="13">
        <v>0</v>
      </c>
      <c r="J29" s="13">
        <v>0</v>
      </c>
      <c r="K29" s="13">
        <v>0</v>
      </c>
      <c r="L29" s="13">
        <v>11.7</v>
      </c>
      <c r="M29" s="13">
        <v>0</v>
      </c>
      <c r="N29" s="13">
        <v>0</v>
      </c>
      <c r="O29" s="13">
        <v>1.19</v>
      </c>
    </row>
    <row r="30" spans="1:19" s="5" customFormat="1" ht="27.75" customHeight="1" x14ac:dyDescent="0.2">
      <c r="A30" s="12"/>
      <c r="B30" s="13" t="s">
        <v>36</v>
      </c>
      <c r="C30" s="13">
        <v>100</v>
      </c>
      <c r="D30" s="13">
        <v>0.4</v>
      </c>
      <c r="E30" s="13">
        <v>0.4</v>
      </c>
      <c r="F30" s="13">
        <v>9.8000000000000007</v>
      </c>
      <c r="G30" s="13">
        <v>47</v>
      </c>
      <c r="H30" s="13">
        <v>2</v>
      </c>
      <c r="I30" s="13">
        <v>11.1</v>
      </c>
      <c r="J30" s="13">
        <v>0.6</v>
      </c>
      <c r="K30" s="13">
        <v>0.5</v>
      </c>
      <c r="L30" s="13">
        <v>16</v>
      </c>
      <c r="M30" s="13">
        <v>0</v>
      </c>
      <c r="N30" s="13">
        <v>2.2999999999999998</v>
      </c>
      <c r="O30" s="13">
        <v>2.2000000000000002</v>
      </c>
    </row>
    <row r="31" spans="1:19" s="5" customFormat="1" ht="22.5" customHeight="1" x14ac:dyDescent="0.25">
      <c r="A31" s="12"/>
      <c r="B31" s="13"/>
      <c r="C31" s="13"/>
      <c r="D31" s="10">
        <f t="shared" ref="D31:I31" si="1">SUM(D25:D30)</f>
        <v>10.125000000000002</v>
      </c>
      <c r="E31" s="10">
        <f t="shared" si="1"/>
        <v>18.883000000000003</v>
      </c>
      <c r="F31" s="10">
        <f t="shared" si="1"/>
        <v>71.5</v>
      </c>
      <c r="G31" s="10">
        <f t="shared" si="1"/>
        <v>543</v>
      </c>
      <c r="H31" s="10">
        <f t="shared" si="1"/>
        <v>2.121</v>
      </c>
      <c r="I31" s="10">
        <f t="shared" si="1"/>
        <v>23.445</v>
      </c>
      <c r="J31" s="10">
        <v>0.7</v>
      </c>
      <c r="K31" s="10">
        <v>2.09</v>
      </c>
      <c r="L31" s="10">
        <f>SUM(L25:L30)</f>
        <v>163.02000000000001</v>
      </c>
      <c r="M31" s="10">
        <v>4.4000000000000004</v>
      </c>
      <c r="N31" s="10">
        <v>6.4</v>
      </c>
      <c r="O31" s="10">
        <f>SUM(O25:O30)</f>
        <v>4.57</v>
      </c>
    </row>
    <row r="32" spans="1:19" s="5" customFormat="1" ht="26.25" customHeight="1" x14ac:dyDescent="0.25">
      <c r="A32" s="9"/>
      <c r="B32" s="10" t="s">
        <v>21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5" customFormat="1" ht="30" customHeight="1" x14ac:dyDescent="0.2">
      <c r="A33" s="13" t="s">
        <v>56</v>
      </c>
      <c r="B33" s="13" t="s">
        <v>40</v>
      </c>
      <c r="C33" s="13" t="s">
        <v>78</v>
      </c>
      <c r="D33" s="13">
        <v>22.6</v>
      </c>
      <c r="E33" s="13">
        <v>22.9</v>
      </c>
      <c r="F33" s="13">
        <v>44.7</v>
      </c>
      <c r="G33" s="13">
        <v>267</v>
      </c>
      <c r="H33" s="13">
        <v>0</v>
      </c>
      <c r="I33" s="13">
        <v>0.5</v>
      </c>
      <c r="J33" s="13">
        <v>0</v>
      </c>
      <c r="K33" s="13">
        <v>0</v>
      </c>
      <c r="L33" s="13">
        <v>264</v>
      </c>
      <c r="M33" s="13">
        <v>0</v>
      </c>
      <c r="N33" s="13">
        <v>0</v>
      </c>
      <c r="O33" s="13">
        <v>1</v>
      </c>
    </row>
    <row r="34" spans="1:15" s="5" customFormat="1" ht="22.5" customHeight="1" x14ac:dyDescent="0.2">
      <c r="A34" s="13" t="s">
        <v>57</v>
      </c>
      <c r="B34" s="13" t="s">
        <v>35</v>
      </c>
      <c r="C34" s="13" t="s">
        <v>52</v>
      </c>
      <c r="D34" s="13">
        <v>6.9</v>
      </c>
      <c r="E34" s="13">
        <v>14.8</v>
      </c>
      <c r="F34" s="13">
        <v>16</v>
      </c>
      <c r="G34" s="13">
        <v>117</v>
      </c>
      <c r="H34" s="13">
        <v>0.1</v>
      </c>
      <c r="I34" s="13">
        <v>0.3</v>
      </c>
      <c r="J34" s="13">
        <v>0</v>
      </c>
      <c r="K34" s="13">
        <v>0</v>
      </c>
      <c r="L34" s="13">
        <v>245</v>
      </c>
      <c r="M34" s="13">
        <v>0</v>
      </c>
      <c r="N34" s="13">
        <v>0</v>
      </c>
      <c r="O34" s="13">
        <v>1</v>
      </c>
    </row>
    <row r="35" spans="1:15" s="5" customFormat="1" ht="24" customHeight="1" x14ac:dyDescent="0.2">
      <c r="A35" s="13" t="s">
        <v>76</v>
      </c>
      <c r="B35" s="13" t="s">
        <v>32</v>
      </c>
      <c r="C35" s="13">
        <v>200</v>
      </c>
      <c r="D35" s="13">
        <v>4.5999999999999996</v>
      </c>
      <c r="E35" s="13">
        <v>5</v>
      </c>
      <c r="F35" s="13">
        <v>47.26</v>
      </c>
      <c r="G35" s="13">
        <v>142</v>
      </c>
      <c r="H35" s="13">
        <v>0.02</v>
      </c>
      <c r="I35" s="13">
        <v>25.8</v>
      </c>
      <c r="J35" s="13">
        <v>0</v>
      </c>
      <c r="K35" s="13">
        <v>0.2</v>
      </c>
      <c r="L35" s="13">
        <v>5.84</v>
      </c>
      <c r="M35" s="13">
        <v>46</v>
      </c>
      <c r="N35" s="13">
        <v>33</v>
      </c>
      <c r="O35" s="13">
        <v>0.96</v>
      </c>
    </row>
    <row r="36" spans="1:15" s="5" customFormat="1" ht="29.25" customHeight="1" x14ac:dyDescent="0.25">
      <c r="A36" s="13"/>
      <c r="B36" s="13"/>
      <c r="C36" s="13"/>
      <c r="D36" s="10">
        <v>34.1</v>
      </c>
      <c r="E36" s="10">
        <v>42.7</v>
      </c>
      <c r="F36" s="10">
        <v>107.96</v>
      </c>
      <c r="G36" s="10">
        <v>526</v>
      </c>
      <c r="H36" s="10">
        <v>0.12</v>
      </c>
      <c r="I36" s="10">
        <v>26.6</v>
      </c>
      <c r="J36" s="10">
        <v>0</v>
      </c>
      <c r="K36" s="10">
        <v>0.2</v>
      </c>
      <c r="L36" s="10">
        <v>514.84</v>
      </c>
      <c r="M36" s="10">
        <v>46</v>
      </c>
      <c r="N36" s="10">
        <v>33</v>
      </c>
      <c r="O36" s="10">
        <v>2.96</v>
      </c>
    </row>
    <row r="37" spans="1:15" s="5" customFormat="1" ht="30" customHeight="1" x14ac:dyDescent="0.25">
      <c r="A37" s="11"/>
      <c r="B37" s="10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5" customFormat="1" ht="32.25" customHeight="1" x14ac:dyDescent="0.2">
      <c r="A38" s="13"/>
      <c r="B38" s="13" t="s">
        <v>59</v>
      </c>
      <c r="C38" s="13">
        <v>20</v>
      </c>
      <c r="D38" s="13">
        <v>0.09</v>
      </c>
      <c r="E38" s="13">
        <v>0</v>
      </c>
      <c r="F38" s="13">
        <v>0.27</v>
      </c>
      <c r="G38" s="13">
        <v>5</v>
      </c>
      <c r="H38" s="13">
        <v>0</v>
      </c>
      <c r="I38" s="13">
        <v>1.05</v>
      </c>
      <c r="J38" s="13">
        <v>0</v>
      </c>
      <c r="K38" s="13">
        <v>0</v>
      </c>
      <c r="L38" s="13">
        <v>2.4</v>
      </c>
      <c r="M38" s="13">
        <v>0</v>
      </c>
      <c r="N38" s="13">
        <v>0</v>
      </c>
      <c r="O38" s="13">
        <v>0</v>
      </c>
    </row>
    <row r="39" spans="1:15" s="5" customFormat="1" ht="30" customHeight="1" x14ac:dyDescent="0.2">
      <c r="A39" s="13" t="s">
        <v>81</v>
      </c>
      <c r="B39" s="13" t="s">
        <v>80</v>
      </c>
      <c r="C39" s="13">
        <v>75</v>
      </c>
      <c r="D39" s="13">
        <v>19.97</v>
      </c>
      <c r="E39" s="13">
        <v>41.3</v>
      </c>
      <c r="F39" s="13">
        <v>9.5</v>
      </c>
      <c r="G39" s="13">
        <v>544</v>
      </c>
      <c r="H39" s="13">
        <v>0.09</v>
      </c>
      <c r="I39" s="13">
        <v>0</v>
      </c>
      <c r="J39" s="13">
        <v>0.45</v>
      </c>
      <c r="K39" s="13">
        <v>0</v>
      </c>
      <c r="L39" s="13">
        <v>18.329999999999998</v>
      </c>
      <c r="M39" s="13">
        <v>208.98</v>
      </c>
      <c r="N39" s="13">
        <v>32.299999999999997</v>
      </c>
      <c r="O39" s="13">
        <v>3.81</v>
      </c>
    </row>
    <row r="40" spans="1:15" s="5" customFormat="1" ht="21.75" customHeight="1" x14ac:dyDescent="0.2">
      <c r="A40" s="13" t="s">
        <v>20</v>
      </c>
      <c r="B40" s="13" t="s">
        <v>60</v>
      </c>
      <c r="C40" s="13">
        <v>200</v>
      </c>
      <c r="D40" s="13">
        <v>5.4</v>
      </c>
      <c r="E40" s="13">
        <v>5.54</v>
      </c>
      <c r="F40" s="13">
        <v>35.979999999999997</v>
      </c>
      <c r="G40" s="13">
        <v>278</v>
      </c>
      <c r="H40" s="13">
        <v>0</v>
      </c>
      <c r="I40" s="13">
        <v>0</v>
      </c>
      <c r="J40" s="13">
        <v>0</v>
      </c>
      <c r="K40" s="13">
        <v>0</v>
      </c>
      <c r="L40" s="13">
        <v>9</v>
      </c>
      <c r="M40" s="13">
        <v>0</v>
      </c>
      <c r="N40" s="13">
        <v>0</v>
      </c>
      <c r="O40" s="13">
        <v>7.8</v>
      </c>
    </row>
    <row r="41" spans="1:15" s="5" customFormat="1" ht="23.25" customHeight="1" x14ac:dyDescent="0.2">
      <c r="A41" s="13" t="s">
        <v>63</v>
      </c>
      <c r="B41" s="13" t="s">
        <v>61</v>
      </c>
      <c r="C41" s="13" t="s">
        <v>62</v>
      </c>
      <c r="D41" s="13">
        <v>12.9</v>
      </c>
      <c r="E41" s="13">
        <v>3.3</v>
      </c>
      <c r="F41" s="13">
        <v>14</v>
      </c>
      <c r="G41" s="13">
        <v>57</v>
      </c>
      <c r="H41" s="13">
        <v>0</v>
      </c>
      <c r="I41" s="13">
        <v>6.5</v>
      </c>
      <c r="J41" s="13">
        <v>0</v>
      </c>
      <c r="K41" s="13">
        <v>0</v>
      </c>
      <c r="L41" s="13">
        <v>12.5</v>
      </c>
      <c r="M41" s="13">
        <v>0</v>
      </c>
      <c r="N41" s="13">
        <v>0</v>
      </c>
      <c r="O41" s="13">
        <v>0.6</v>
      </c>
    </row>
    <row r="42" spans="1:15" s="5" customFormat="1" ht="25.5" customHeight="1" x14ac:dyDescent="0.2">
      <c r="A42" s="13"/>
      <c r="B42" s="13" t="s">
        <v>31</v>
      </c>
      <c r="C42" s="13">
        <v>20</v>
      </c>
      <c r="D42" s="13">
        <v>2.032</v>
      </c>
      <c r="E42" s="13">
        <v>8.6080000000000005</v>
      </c>
      <c r="F42" s="13">
        <v>0.44</v>
      </c>
      <c r="G42" s="13">
        <v>47</v>
      </c>
      <c r="H42" s="13">
        <v>5.3999999999999999E-2</v>
      </c>
      <c r="I42" s="13">
        <v>0</v>
      </c>
      <c r="J42" s="13">
        <v>0</v>
      </c>
      <c r="K42" s="13">
        <v>0</v>
      </c>
      <c r="L42" s="13">
        <v>11.7</v>
      </c>
      <c r="M42" s="13">
        <v>0</v>
      </c>
      <c r="N42" s="13">
        <v>0</v>
      </c>
      <c r="O42" s="13">
        <v>1.19</v>
      </c>
    </row>
    <row r="43" spans="1:15" s="5" customFormat="1" ht="24" customHeight="1" x14ac:dyDescent="0.2">
      <c r="A43" s="13"/>
      <c r="B43" s="13" t="s">
        <v>36</v>
      </c>
      <c r="C43" s="13">
        <v>100</v>
      </c>
      <c r="D43" s="13">
        <v>0.4</v>
      </c>
      <c r="E43" s="13">
        <v>0.4</v>
      </c>
      <c r="F43" s="13">
        <v>9.8000000000000007</v>
      </c>
      <c r="G43" s="13">
        <v>47</v>
      </c>
      <c r="H43" s="13">
        <v>2</v>
      </c>
      <c r="I43" s="13">
        <v>11.1</v>
      </c>
      <c r="J43" s="13">
        <v>0.6</v>
      </c>
      <c r="K43" s="13">
        <v>0.5</v>
      </c>
      <c r="L43" s="13">
        <v>16</v>
      </c>
      <c r="M43" s="13">
        <v>0</v>
      </c>
      <c r="N43" s="13">
        <v>2.2999999999999998</v>
      </c>
      <c r="O43" s="13">
        <v>2.2000000000000002</v>
      </c>
    </row>
    <row r="44" spans="1:15" s="5" customFormat="1" ht="18.75" customHeight="1" x14ac:dyDescent="0.25">
      <c r="A44" s="13"/>
      <c r="B44" s="13"/>
      <c r="C44" s="13"/>
      <c r="D44" s="10">
        <f t="shared" ref="D44:L44" si="2">SUM(D38:D43)</f>
        <v>40.791999999999994</v>
      </c>
      <c r="E44" s="10">
        <f t="shared" si="2"/>
        <v>59.147999999999989</v>
      </c>
      <c r="F44" s="10">
        <f t="shared" si="2"/>
        <v>69.989999999999995</v>
      </c>
      <c r="G44" s="10">
        <f t="shared" si="2"/>
        <v>978</v>
      </c>
      <c r="H44" s="10">
        <f t="shared" si="2"/>
        <v>2.1440000000000001</v>
      </c>
      <c r="I44" s="10">
        <f t="shared" si="2"/>
        <v>18.649999999999999</v>
      </c>
      <c r="J44" s="10">
        <f t="shared" si="2"/>
        <v>1.05</v>
      </c>
      <c r="K44" s="10">
        <f t="shared" si="2"/>
        <v>0.5</v>
      </c>
      <c r="L44" s="10">
        <f t="shared" si="2"/>
        <v>69.929999999999993</v>
      </c>
      <c r="M44" s="10">
        <v>245</v>
      </c>
      <c r="N44" s="10">
        <f>SUM(N38:N43)</f>
        <v>34.599999999999994</v>
      </c>
      <c r="O44" s="10">
        <f>SUM(O38:O43)</f>
        <v>15.599999999999998</v>
      </c>
    </row>
    <row r="45" spans="1:15" s="5" customFormat="1" ht="27.75" customHeight="1" x14ac:dyDescent="0.25">
      <c r="A45" s="11"/>
      <c r="B45" s="10" t="s">
        <v>24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5" customFormat="1" ht="19.5" customHeight="1" x14ac:dyDescent="0.2">
      <c r="A46" s="13"/>
      <c r="B46" s="13" t="s">
        <v>58</v>
      </c>
      <c r="C46" s="13">
        <v>20</v>
      </c>
      <c r="D46" s="13">
        <v>0.09</v>
      </c>
      <c r="E46" s="13">
        <v>0</v>
      </c>
      <c r="F46" s="13">
        <v>0.27</v>
      </c>
      <c r="G46" s="13">
        <v>5</v>
      </c>
      <c r="H46" s="13">
        <v>0</v>
      </c>
      <c r="I46" s="13">
        <v>1.05</v>
      </c>
      <c r="J46" s="13">
        <v>0</v>
      </c>
      <c r="K46" s="13">
        <v>0</v>
      </c>
      <c r="L46" s="13">
        <v>2.4</v>
      </c>
      <c r="M46" s="13">
        <v>0</v>
      </c>
      <c r="N46" s="13">
        <v>0</v>
      </c>
      <c r="O46" s="13">
        <v>0</v>
      </c>
    </row>
    <row r="47" spans="1:15" s="5" customFormat="1" ht="27.75" customHeight="1" x14ac:dyDescent="0.2">
      <c r="A47" s="13" t="s">
        <v>66</v>
      </c>
      <c r="B47" s="13" t="s">
        <v>64</v>
      </c>
      <c r="C47" s="14" t="s">
        <v>65</v>
      </c>
      <c r="D47" s="13">
        <v>3.3</v>
      </c>
      <c r="E47" s="13">
        <v>2.5</v>
      </c>
      <c r="F47" s="13">
        <v>3.8</v>
      </c>
      <c r="G47" s="13">
        <v>133</v>
      </c>
      <c r="H47" s="13">
        <v>0</v>
      </c>
      <c r="I47" s="13">
        <v>0</v>
      </c>
      <c r="J47" s="13">
        <v>0</v>
      </c>
      <c r="K47" s="13">
        <v>0</v>
      </c>
      <c r="L47" s="13">
        <v>6.6</v>
      </c>
      <c r="M47" s="13">
        <v>0</v>
      </c>
      <c r="N47" s="13">
        <v>0</v>
      </c>
      <c r="O47" s="13">
        <v>0.4</v>
      </c>
    </row>
    <row r="48" spans="1:15" s="5" customFormat="1" ht="29.25" customHeight="1" x14ac:dyDescent="0.2">
      <c r="A48" s="13" t="s">
        <v>42</v>
      </c>
      <c r="B48" s="13" t="s">
        <v>41</v>
      </c>
      <c r="C48" s="13">
        <v>200</v>
      </c>
      <c r="D48" s="13">
        <v>5.4</v>
      </c>
      <c r="E48" s="13">
        <v>0.5</v>
      </c>
      <c r="F48" s="13">
        <v>8</v>
      </c>
      <c r="G48" s="13">
        <v>212</v>
      </c>
      <c r="H48" s="13">
        <v>0</v>
      </c>
      <c r="I48" s="13">
        <v>2.6</v>
      </c>
      <c r="J48" s="13">
        <v>18</v>
      </c>
      <c r="K48" s="13">
        <v>0.4</v>
      </c>
      <c r="L48" s="13">
        <v>10.8</v>
      </c>
      <c r="M48" s="13">
        <v>6.8</v>
      </c>
      <c r="N48" s="13">
        <v>5.8</v>
      </c>
      <c r="O48" s="13">
        <v>1.6</v>
      </c>
    </row>
    <row r="49" spans="1:19" s="5" customFormat="1" ht="30" customHeight="1" x14ac:dyDescent="0.2">
      <c r="A49" s="13" t="s">
        <v>30</v>
      </c>
      <c r="B49" s="13" t="s">
        <v>29</v>
      </c>
      <c r="C49" s="13">
        <v>200</v>
      </c>
      <c r="D49" s="13">
        <v>4.2</v>
      </c>
      <c r="E49" s="13">
        <v>3.6</v>
      </c>
      <c r="F49" s="13">
        <v>17.2</v>
      </c>
      <c r="G49" s="13">
        <v>148</v>
      </c>
      <c r="H49" s="13">
        <v>0</v>
      </c>
      <c r="I49" s="13">
        <v>6.5</v>
      </c>
      <c r="J49" s="13">
        <v>0</v>
      </c>
      <c r="K49" s="13">
        <v>0</v>
      </c>
      <c r="L49" s="13">
        <v>12.5</v>
      </c>
      <c r="M49" s="13">
        <v>0</v>
      </c>
      <c r="N49" s="13">
        <v>0</v>
      </c>
      <c r="O49" s="13">
        <v>0.6</v>
      </c>
    </row>
    <row r="50" spans="1:19" ht="33.75" customHeight="1" x14ac:dyDescent="0.2">
      <c r="A50" s="13"/>
      <c r="B50" s="13" t="s">
        <v>31</v>
      </c>
      <c r="C50" s="13">
        <v>20</v>
      </c>
      <c r="D50" s="13">
        <v>2.032</v>
      </c>
      <c r="E50" s="13">
        <v>8.6080000000000005</v>
      </c>
      <c r="F50" s="13">
        <v>0.44</v>
      </c>
      <c r="G50" s="13">
        <v>47</v>
      </c>
      <c r="H50" s="13">
        <v>5.3999999999999999E-2</v>
      </c>
      <c r="I50" s="13">
        <v>0</v>
      </c>
      <c r="J50" s="13">
        <v>0</v>
      </c>
      <c r="K50" s="13">
        <v>0</v>
      </c>
      <c r="L50" s="13">
        <v>11.7</v>
      </c>
      <c r="M50" s="13">
        <v>0</v>
      </c>
      <c r="N50" s="13">
        <v>0</v>
      </c>
      <c r="O50" s="13">
        <v>1.19</v>
      </c>
      <c r="P50" s="5"/>
      <c r="Q50" s="5"/>
      <c r="R50" s="5"/>
      <c r="S50" s="5"/>
    </row>
    <row r="51" spans="1:19" ht="18.75" customHeight="1" x14ac:dyDescent="0.25">
      <c r="A51" s="13"/>
      <c r="B51" s="13"/>
      <c r="C51" s="13"/>
      <c r="D51" s="10">
        <v>15.022</v>
      </c>
      <c r="E51" s="10">
        <v>15.208</v>
      </c>
      <c r="F51" s="10">
        <v>29.71</v>
      </c>
      <c r="G51" s="10">
        <v>456</v>
      </c>
      <c r="H51" s="10">
        <v>5.3999999999999999E-2</v>
      </c>
      <c r="I51" s="10">
        <v>10.15</v>
      </c>
      <c r="J51" s="10">
        <v>18</v>
      </c>
      <c r="K51" s="10">
        <v>0.4</v>
      </c>
      <c r="L51" s="10">
        <v>44</v>
      </c>
      <c r="M51" s="10">
        <v>6.8</v>
      </c>
      <c r="N51" s="10">
        <v>5.8</v>
      </c>
      <c r="O51" s="10">
        <v>3.79</v>
      </c>
      <c r="P51" s="5"/>
      <c r="Q51" s="5"/>
      <c r="R51" s="5"/>
      <c r="S51" s="5"/>
    </row>
    <row r="52" spans="1:19" ht="31.5" customHeight="1" x14ac:dyDescent="0.25">
      <c r="A52" s="11"/>
      <c r="B52" s="10" t="s">
        <v>17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5"/>
      <c r="Q52" s="5"/>
      <c r="R52" s="5"/>
      <c r="S52" s="5"/>
    </row>
    <row r="53" spans="1:19" ht="27.75" customHeight="1" x14ac:dyDescent="0.2">
      <c r="A53" s="13" t="s">
        <v>47</v>
      </c>
      <c r="B53" s="13" t="s">
        <v>44</v>
      </c>
      <c r="C53" s="13" t="s">
        <v>46</v>
      </c>
      <c r="D53" s="13">
        <v>7.2830000000000004</v>
      </c>
      <c r="E53" s="13">
        <v>16.128</v>
      </c>
      <c r="F53" s="13">
        <v>36.332000000000001</v>
      </c>
      <c r="G53" s="13">
        <v>242</v>
      </c>
      <c r="H53" s="13">
        <v>0</v>
      </c>
      <c r="I53" s="13">
        <v>0.46</v>
      </c>
      <c r="J53" s="13">
        <v>25.91</v>
      </c>
      <c r="K53" s="13">
        <v>6.0000000000000001E-3</v>
      </c>
      <c r="L53" s="13">
        <v>219</v>
      </c>
      <c r="M53" s="13">
        <v>204.1</v>
      </c>
      <c r="N53" s="13">
        <v>38.71</v>
      </c>
      <c r="O53" s="13">
        <v>0.76800000000000002</v>
      </c>
      <c r="P53" s="5"/>
      <c r="Q53" s="5"/>
      <c r="R53" s="5"/>
      <c r="S53" s="5"/>
    </row>
    <row r="54" spans="1:19" ht="24" customHeight="1" x14ac:dyDescent="0.2">
      <c r="A54" s="13" t="s">
        <v>25</v>
      </c>
      <c r="B54" s="13" t="s">
        <v>35</v>
      </c>
      <c r="C54" s="13" t="s">
        <v>52</v>
      </c>
      <c r="D54" s="13">
        <v>6.9</v>
      </c>
      <c r="E54" s="13">
        <v>14.8</v>
      </c>
      <c r="F54" s="13">
        <v>16</v>
      </c>
      <c r="G54" s="13">
        <v>117</v>
      </c>
      <c r="H54" s="13">
        <v>0.1</v>
      </c>
      <c r="I54" s="13">
        <v>0.3</v>
      </c>
      <c r="J54" s="13">
        <v>0</v>
      </c>
      <c r="K54" s="13">
        <v>0</v>
      </c>
      <c r="L54" s="13">
        <v>245</v>
      </c>
      <c r="M54" s="13">
        <v>0</v>
      </c>
      <c r="N54" s="13">
        <v>0</v>
      </c>
      <c r="O54" s="13">
        <v>1</v>
      </c>
      <c r="P54" s="5"/>
      <c r="Q54" s="5"/>
      <c r="R54" s="5"/>
      <c r="S54" s="5"/>
    </row>
    <row r="55" spans="1:19" ht="18.75" customHeight="1" x14ac:dyDescent="0.2">
      <c r="A55" s="13" t="s">
        <v>53</v>
      </c>
      <c r="B55" s="13" t="s">
        <v>32</v>
      </c>
      <c r="C55" s="13">
        <v>200</v>
      </c>
      <c r="D55" s="13">
        <v>4.5999999999999996</v>
      </c>
      <c r="E55" s="13">
        <v>5</v>
      </c>
      <c r="F55" s="13">
        <v>47.26</v>
      </c>
      <c r="G55" s="13">
        <v>142</v>
      </c>
      <c r="H55" s="13">
        <v>0.02</v>
      </c>
      <c r="I55" s="13">
        <v>25.8</v>
      </c>
      <c r="J55" s="13">
        <v>0</v>
      </c>
      <c r="K55" s="13">
        <v>0.2</v>
      </c>
      <c r="L55" s="13">
        <v>5.84</v>
      </c>
      <c r="M55" s="13">
        <v>46</v>
      </c>
      <c r="N55" s="13">
        <v>33</v>
      </c>
      <c r="O55" s="13">
        <v>0.96</v>
      </c>
      <c r="S55" s="5"/>
    </row>
    <row r="56" spans="1:19" ht="16.5" customHeight="1" x14ac:dyDescent="0.2">
      <c r="A56" s="13"/>
      <c r="B56" s="13" t="s">
        <v>34</v>
      </c>
      <c r="C56" s="13">
        <v>100</v>
      </c>
      <c r="D56" s="13">
        <v>5.8</v>
      </c>
      <c r="E56" s="13">
        <v>2.5</v>
      </c>
      <c r="F56" s="13">
        <v>8</v>
      </c>
      <c r="G56" s="13">
        <v>106</v>
      </c>
      <c r="H56" s="13">
        <v>0.08</v>
      </c>
      <c r="I56" s="13">
        <v>1.4</v>
      </c>
      <c r="J56" s="13">
        <v>0.04</v>
      </c>
      <c r="K56" s="13">
        <v>0</v>
      </c>
      <c r="L56" s="13">
        <v>240</v>
      </c>
      <c r="M56" s="13">
        <v>184</v>
      </c>
      <c r="N56" s="13">
        <v>28</v>
      </c>
      <c r="O56" s="13">
        <v>0.2</v>
      </c>
      <c r="S56" s="5"/>
    </row>
    <row r="57" spans="1:19" ht="20.25" customHeight="1" x14ac:dyDescent="0.25">
      <c r="A57" s="13"/>
      <c r="B57" s="13"/>
      <c r="C57" s="13"/>
      <c r="D57" s="10">
        <v>24.582999999999998</v>
      </c>
      <c r="E57" s="10">
        <f>SUM(E53:E56)</f>
        <v>38.427999999999997</v>
      </c>
      <c r="F57" s="10">
        <v>107.592</v>
      </c>
      <c r="G57" s="10">
        <v>607</v>
      </c>
      <c r="H57" s="10">
        <v>0.2</v>
      </c>
      <c r="I57" s="10">
        <v>27.96</v>
      </c>
      <c r="J57" s="10">
        <v>25.95</v>
      </c>
      <c r="K57" s="10">
        <v>0.20599999999999999</v>
      </c>
      <c r="L57" s="10">
        <v>709.84</v>
      </c>
      <c r="M57" s="10">
        <v>434.1</v>
      </c>
      <c r="N57" s="10">
        <v>99.71</v>
      </c>
      <c r="O57" s="10">
        <v>2.9279999999999999</v>
      </c>
    </row>
    <row r="58" spans="1:19" ht="24.75" customHeight="1" x14ac:dyDescent="0.25">
      <c r="A58" s="11"/>
      <c r="B58" s="10" t="s">
        <v>19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9" ht="20.25" customHeight="1" x14ac:dyDescent="0.2">
      <c r="A59" s="11"/>
      <c r="B59" s="13" t="s">
        <v>58</v>
      </c>
      <c r="C59" s="13">
        <v>20</v>
      </c>
      <c r="D59" s="18">
        <v>0.09</v>
      </c>
      <c r="E59" s="13">
        <v>0</v>
      </c>
      <c r="F59" s="13">
        <v>0.27</v>
      </c>
      <c r="G59" s="13">
        <v>5</v>
      </c>
      <c r="H59" s="13">
        <v>0</v>
      </c>
      <c r="I59" s="13">
        <v>1.05</v>
      </c>
      <c r="J59" s="13">
        <v>0</v>
      </c>
      <c r="K59" s="13">
        <v>0</v>
      </c>
      <c r="L59" s="13">
        <v>2.4</v>
      </c>
      <c r="M59" s="13">
        <v>0</v>
      </c>
      <c r="N59" s="13">
        <v>0</v>
      </c>
      <c r="O59" s="13">
        <v>0</v>
      </c>
    </row>
    <row r="60" spans="1:19" ht="28.5" customHeight="1" x14ac:dyDescent="0.2">
      <c r="A60" s="13" t="s">
        <v>87</v>
      </c>
      <c r="B60" s="13" t="s">
        <v>86</v>
      </c>
      <c r="C60" s="13">
        <v>70</v>
      </c>
      <c r="D60" s="13">
        <v>6</v>
      </c>
      <c r="E60" s="13">
        <v>12.7</v>
      </c>
      <c r="F60" s="13">
        <v>1.34</v>
      </c>
      <c r="G60" s="13">
        <v>293</v>
      </c>
      <c r="H60" s="13">
        <v>0</v>
      </c>
      <c r="I60" s="13">
        <v>17.399999999999999</v>
      </c>
      <c r="J60" s="13">
        <v>0</v>
      </c>
      <c r="K60" s="13">
        <v>0</v>
      </c>
      <c r="L60" s="13">
        <v>17</v>
      </c>
      <c r="M60" s="13">
        <v>0</v>
      </c>
      <c r="N60" s="13">
        <v>0</v>
      </c>
      <c r="O60" s="13">
        <v>1.02</v>
      </c>
    </row>
    <row r="61" spans="1:19" ht="18" customHeight="1" x14ac:dyDescent="0.2">
      <c r="A61" s="13" t="s">
        <v>20</v>
      </c>
      <c r="B61" s="13" t="s">
        <v>60</v>
      </c>
      <c r="C61" s="13">
        <v>200</v>
      </c>
      <c r="D61" s="13">
        <v>5.4</v>
      </c>
      <c r="E61" s="13">
        <v>5.54</v>
      </c>
      <c r="F61" s="13">
        <v>35.979999999999997</v>
      </c>
      <c r="G61" s="13">
        <v>278</v>
      </c>
      <c r="H61" s="13">
        <v>0</v>
      </c>
      <c r="I61" s="13">
        <v>0</v>
      </c>
      <c r="J61" s="13">
        <v>0</v>
      </c>
      <c r="K61" s="13">
        <v>0</v>
      </c>
      <c r="L61" s="13">
        <v>9</v>
      </c>
      <c r="M61" s="13">
        <v>0</v>
      </c>
      <c r="N61" s="13">
        <v>0</v>
      </c>
      <c r="O61" s="13">
        <v>7.8</v>
      </c>
    </row>
    <row r="62" spans="1:19" ht="28.5" customHeight="1" x14ac:dyDescent="0.2">
      <c r="A62" s="13" t="s">
        <v>68</v>
      </c>
      <c r="B62" s="13" t="s">
        <v>67</v>
      </c>
      <c r="C62" s="13" t="s">
        <v>62</v>
      </c>
      <c r="D62" s="13">
        <v>12.9</v>
      </c>
      <c r="E62" s="13">
        <v>3.3</v>
      </c>
      <c r="F62" s="13">
        <v>14</v>
      </c>
      <c r="G62" s="13">
        <v>57</v>
      </c>
      <c r="H62" s="13">
        <v>0</v>
      </c>
      <c r="I62" s="13">
        <v>6.5</v>
      </c>
      <c r="J62" s="13">
        <v>0</v>
      </c>
      <c r="K62" s="13">
        <v>0</v>
      </c>
      <c r="L62" s="13">
        <v>12.5</v>
      </c>
      <c r="M62" s="13">
        <v>0</v>
      </c>
      <c r="N62" s="13">
        <v>0</v>
      </c>
      <c r="O62" s="13">
        <v>0.6</v>
      </c>
    </row>
    <row r="63" spans="1:19" ht="31.5" customHeight="1" x14ac:dyDescent="0.2">
      <c r="A63" s="13"/>
      <c r="B63" s="13" t="s">
        <v>31</v>
      </c>
      <c r="C63" s="13">
        <v>20</v>
      </c>
      <c r="D63" s="13">
        <v>2.032</v>
      </c>
      <c r="E63" s="13">
        <v>8.6080000000000005</v>
      </c>
      <c r="F63" s="13">
        <v>0.44</v>
      </c>
      <c r="G63" s="13">
        <v>47</v>
      </c>
      <c r="H63" s="13">
        <v>5.3999999999999999E-2</v>
      </c>
      <c r="I63" s="13">
        <v>0</v>
      </c>
      <c r="J63" s="13">
        <v>0</v>
      </c>
      <c r="K63" s="13">
        <v>0</v>
      </c>
      <c r="L63" s="13">
        <v>11.7</v>
      </c>
      <c r="M63" s="13">
        <v>0</v>
      </c>
      <c r="N63" s="13">
        <v>0</v>
      </c>
      <c r="O63" s="13">
        <v>1.19</v>
      </c>
    </row>
    <row r="64" spans="1:19" ht="30.75" customHeight="1" x14ac:dyDescent="0.2">
      <c r="A64" s="13"/>
      <c r="B64" s="13" t="s">
        <v>36</v>
      </c>
      <c r="C64" s="13">
        <v>100</v>
      </c>
      <c r="D64" s="13">
        <v>0.4</v>
      </c>
      <c r="E64" s="13">
        <v>0.4</v>
      </c>
      <c r="F64" s="13">
        <v>9.8000000000000007</v>
      </c>
      <c r="G64" s="13">
        <v>47</v>
      </c>
      <c r="H64" s="13">
        <v>2</v>
      </c>
      <c r="I64" s="13">
        <v>11.1</v>
      </c>
      <c r="J64" s="13">
        <v>0.6</v>
      </c>
      <c r="K64" s="13">
        <v>0.5</v>
      </c>
      <c r="L64" s="13">
        <v>16</v>
      </c>
      <c r="M64" s="13">
        <v>0</v>
      </c>
      <c r="N64" s="13">
        <v>2.2999999999999998</v>
      </c>
      <c r="O64" s="13">
        <v>2.2000000000000002</v>
      </c>
    </row>
    <row r="65" spans="1:15" ht="23.25" customHeight="1" x14ac:dyDescent="0.25">
      <c r="A65" s="13"/>
      <c r="B65" s="13"/>
      <c r="C65" s="13"/>
      <c r="D65" s="10">
        <f t="shared" ref="D65:I65" si="3">SUM(D59:D64)</f>
        <v>26.821999999999999</v>
      </c>
      <c r="E65" s="10">
        <f t="shared" si="3"/>
        <v>30.547999999999998</v>
      </c>
      <c r="F65" s="10">
        <f t="shared" si="3"/>
        <v>61.83</v>
      </c>
      <c r="G65" s="10">
        <f>SUM(G59:G64)</f>
        <v>727</v>
      </c>
      <c r="H65" s="10">
        <f t="shared" si="3"/>
        <v>2.0539999999999998</v>
      </c>
      <c r="I65" s="10">
        <f t="shared" si="3"/>
        <v>36.049999999999997</v>
      </c>
      <c r="J65" s="10">
        <v>0.6</v>
      </c>
      <c r="K65" s="10">
        <v>0.5</v>
      </c>
      <c r="L65" s="10">
        <f>SUM(L59:L64)</f>
        <v>68.599999999999994</v>
      </c>
      <c r="M65" s="10">
        <v>0</v>
      </c>
      <c r="N65" s="10">
        <v>2.2999999999999998</v>
      </c>
      <c r="O65" s="10">
        <f>SUM(O59:O64)</f>
        <v>12.809999999999999</v>
      </c>
    </row>
    <row r="66" spans="1:15" ht="29.25" customHeight="1" x14ac:dyDescent="0.25">
      <c r="A66" s="13"/>
      <c r="B66" s="10" t="s">
        <v>21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9.5" customHeight="1" x14ac:dyDescent="0.2">
      <c r="A67" s="13" t="s">
        <v>22</v>
      </c>
      <c r="B67" s="13" t="s">
        <v>59</v>
      </c>
      <c r="C67" s="13">
        <v>20</v>
      </c>
      <c r="D67" s="13">
        <v>0.09</v>
      </c>
      <c r="E67" s="13">
        <v>0</v>
      </c>
      <c r="F67" s="13">
        <v>0.27</v>
      </c>
      <c r="G67" s="13">
        <v>5</v>
      </c>
      <c r="H67" s="13">
        <v>0</v>
      </c>
      <c r="I67" s="13">
        <v>1.05</v>
      </c>
      <c r="J67" s="13">
        <v>0</v>
      </c>
      <c r="K67" s="13">
        <v>0</v>
      </c>
      <c r="L67" s="13">
        <v>2.4</v>
      </c>
      <c r="M67" s="13">
        <v>0</v>
      </c>
      <c r="N67" s="13">
        <v>0</v>
      </c>
      <c r="O67" s="13">
        <v>0</v>
      </c>
    </row>
    <row r="68" spans="1:15" ht="18" customHeight="1" x14ac:dyDescent="0.2">
      <c r="A68" s="13" t="s">
        <v>69</v>
      </c>
      <c r="B68" s="13" t="s">
        <v>75</v>
      </c>
      <c r="C68" s="13">
        <v>80</v>
      </c>
      <c r="D68" s="13">
        <v>9.67</v>
      </c>
      <c r="E68" s="13">
        <v>9.8699999999999992</v>
      </c>
      <c r="F68" s="13">
        <v>2.27</v>
      </c>
      <c r="G68" s="13">
        <v>156</v>
      </c>
      <c r="H68" s="13">
        <v>0.05</v>
      </c>
      <c r="I68" s="13">
        <v>0.05</v>
      </c>
      <c r="J68" s="13">
        <v>12</v>
      </c>
      <c r="K68" s="13">
        <v>7.0000000000000007E-2</v>
      </c>
      <c r="L68" s="13">
        <v>17.13</v>
      </c>
      <c r="M68" s="13">
        <v>59.33</v>
      </c>
      <c r="N68" s="13">
        <v>12.47</v>
      </c>
      <c r="O68" s="13">
        <v>1.47</v>
      </c>
    </row>
    <row r="69" spans="1:15" ht="33" customHeight="1" x14ac:dyDescent="0.2">
      <c r="A69" s="13" t="s">
        <v>39</v>
      </c>
      <c r="B69" s="13" t="s">
        <v>82</v>
      </c>
      <c r="C69" s="13">
        <v>150</v>
      </c>
      <c r="D69" s="13">
        <v>8.8000000000000007</v>
      </c>
      <c r="E69" s="13">
        <v>9.1</v>
      </c>
      <c r="F69" s="13">
        <v>35.5</v>
      </c>
      <c r="G69" s="13">
        <v>267</v>
      </c>
      <c r="H69" s="13">
        <v>0.19</v>
      </c>
      <c r="I69" s="13">
        <v>0.2</v>
      </c>
      <c r="J69" s="13">
        <v>0</v>
      </c>
      <c r="K69" s="13">
        <v>0</v>
      </c>
      <c r="L69" s="13">
        <v>119</v>
      </c>
      <c r="M69" s="13">
        <v>0</v>
      </c>
      <c r="N69" s="13">
        <v>0</v>
      </c>
      <c r="O69" s="13">
        <v>3.3</v>
      </c>
    </row>
    <row r="70" spans="1:15" ht="21" customHeight="1" x14ac:dyDescent="0.2">
      <c r="A70" s="13" t="s">
        <v>30</v>
      </c>
      <c r="B70" s="13" t="s">
        <v>29</v>
      </c>
      <c r="C70" s="13">
        <v>200</v>
      </c>
      <c r="D70" s="13">
        <v>4.2</v>
      </c>
      <c r="E70" s="13">
        <v>3.6</v>
      </c>
      <c r="F70" s="13">
        <v>17.2</v>
      </c>
      <c r="G70" s="13">
        <v>148</v>
      </c>
      <c r="H70" s="13">
        <v>0</v>
      </c>
      <c r="I70" s="13">
        <v>6.5</v>
      </c>
      <c r="J70" s="13">
        <v>0</v>
      </c>
      <c r="K70" s="13">
        <v>0</v>
      </c>
      <c r="L70" s="13">
        <v>12.5</v>
      </c>
      <c r="M70" s="13">
        <v>0</v>
      </c>
      <c r="N70" s="13">
        <v>0</v>
      </c>
      <c r="O70" s="13">
        <v>0.6</v>
      </c>
    </row>
    <row r="71" spans="1:15" ht="27" customHeight="1" x14ac:dyDescent="0.2">
      <c r="A71" s="13"/>
      <c r="B71" s="13" t="s">
        <v>31</v>
      </c>
      <c r="C71" s="13">
        <v>20</v>
      </c>
      <c r="D71" s="13">
        <v>2.032</v>
      </c>
      <c r="E71" s="13">
        <v>8.6080000000000005</v>
      </c>
      <c r="F71" s="13">
        <v>0.44</v>
      </c>
      <c r="G71" s="13">
        <v>47</v>
      </c>
      <c r="H71" s="13">
        <v>5.3999999999999999E-2</v>
      </c>
      <c r="I71" s="13">
        <v>0</v>
      </c>
      <c r="J71" s="13">
        <v>0</v>
      </c>
      <c r="K71" s="13">
        <v>0</v>
      </c>
      <c r="L71" s="13">
        <v>11.7</v>
      </c>
      <c r="M71" s="13">
        <v>0</v>
      </c>
      <c r="N71" s="13">
        <v>0</v>
      </c>
      <c r="O71" s="13">
        <v>1.19</v>
      </c>
    </row>
    <row r="72" spans="1:15" ht="27.75" customHeight="1" x14ac:dyDescent="0.25">
      <c r="A72" s="13"/>
      <c r="B72" s="13"/>
      <c r="C72" s="13"/>
      <c r="D72" s="10">
        <f t="shared" ref="D72:I72" si="4">SUM(D67:D71)</f>
        <v>24.792000000000002</v>
      </c>
      <c r="E72" s="10">
        <f t="shared" si="4"/>
        <v>31.178000000000001</v>
      </c>
      <c r="F72" s="10">
        <f t="shared" si="4"/>
        <v>55.679999999999993</v>
      </c>
      <c r="G72" s="10">
        <f t="shared" si="4"/>
        <v>623</v>
      </c>
      <c r="H72" s="10">
        <f t="shared" si="4"/>
        <v>0.29399999999999998</v>
      </c>
      <c r="I72" s="10">
        <f t="shared" si="4"/>
        <v>7.8</v>
      </c>
      <c r="J72" s="10">
        <v>12</v>
      </c>
      <c r="K72" s="10">
        <v>7.0000000000000007E-2</v>
      </c>
      <c r="L72" s="10">
        <f>SUM(L67:L71)</f>
        <v>162.72999999999999</v>
      </c>
      <c r="M72" s="10">
        <v>59.33</v>
      </c>
      <c r="N72" s="10">
        <v>12.47</v>
      </c>
      <c r="O72" s="10">
        <f>SUM(O67:O71)</f>
        <v>6.5599999999999987</v>
      </c>
    </row>
    <row r="73" spans="1:15" ht="21" customHeight="1" x14ac:dyDescent="0.25">
      <c r="A73" s="13"/>
      <c r="B73" s="10" t="s">
        <v>23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21.75" customHeight="1" x14ac:dyDescent="0.2">
      <c r="A74" s="13"/>
      <c r="B74" s="13" t="s">
        <v>58</v>
      </c>
      <c r="C74" s="13">
        <v>20</v>
      </c>
      <c r="D74" s="13">
        <v>0.09</v>
      </c>
      <c r="E74" s="13">
        <v>0</v>
      </c>
      <c r="F74" s="13">
        <v>0.27</v>
      </c>
      <c r="G74" s="13">
        <v>5</v>
      </c>
      <c r="H74" s="13">
        <v>0</v>
      </c>
      <c r="I74" s="13">
        <v>1.05</v>
      </c>
      <c r="J74" s="13">
        <v>0</v>
      </c>
      <c r="K74" s="13">
        <v>0</v>
      </c>
      <c r="L74" s="13">
        <v>2.4</v>
      </c>
      <c r="M74" s="13">
        <v>0</v>
      </c>
      <c r="N74" s="13">
        <v>0</v>
      </c>
      <c r="O74" s="13">
        <v>0</v>
      </c>
    </row>
    <row r="75" spans="1:15" ht="23.25" customHeight="1" x14ac:dyDescent="0.2">
      <c r="A75" s="13" t="s">
        <v>71</v>
      </c>
      <c r="B75" s="13" t="s">
        <v>70</v>
      </c>
      <c r="C75" s="13">
        <v>75</v>
      </c>
      <c r="D75" s="13">
        <v>8.25</v>
      </c>
      <c r="E75" s="13">
        <v>8.69</v>
      </c>
      <c r="F75" s="13">
        <v>9.44</v>
      </c>
      <c r="G75" s="13">
        <v>138</v>
      </c>
      <c r="H75" s="13">
        <v>7.0000000000000007E-2</v>
      </c>
      <c r="I75" s="13">
        <v>1E-3</v>
      </c>
      <c r="J75" s="13">
        <v>23.75</v>
      </c>
      <c r="K75" s="13">
        <v>0.5</v>
      </c>
      <c r="L75" s="13">
        <v>179.9</v>
      </c>
      <c r="M75" s="13">
        <v>75.25</v>
      </c>
      <c r="N75" s="13">
        <v>20.54</v>
      </c>
      <c r="O75" s="13">
        <v>1.02</v>
      </c>
    </row>
    <row r="76" spans="1:15" ht="30" customHeight="1" x14ac:dyDescent="0.2">
      <c r="A76" s="13" t="s">
        <v>42</v>
      </c>
      <c r="B76" s="13" t="s">
        <v>41</v>
      </c>
      <c r="C76" s="13">
        <v>200</v>
      </c>
      <c r="D76" s="13">
        <v>5.4</v>
      </c>
      <c r="E76" s="13">
        <v>0.5</v>
      </c>
      <c r="F76" s="13">
        <v>8</v>
      </c>
      <c r="G76" s="13">
        <v>212</v>
      </c>
      <c r="H76" s="13">
        <v>0</v>
      </c>
      <c r="I76" s="13">
        <v>2.6</v>
      </c>
      <c r="J76" s="13">
        <v>18</v>
      </c>
      <c r="K76" s="13">
        <v>0.4</v>
      </c>
      <c r="L76" s="13">
        <v>10.8</v>
      </c>
      <c r="M76" s="13">
        <v>6.8</v>
      </c>
      <c r="N76" s="13">
        <v>5.8</v>
      </c>
      <c r="O76" s="13">
        <v>1.6</v>
      </c>
    </row>
    <row r="77" spans="1:15" ht="20.25" customHeight="1" x14ac:dyDescent="0.2">
      <c r="A77" s="13" t="s">
        <v>77</v>
      </c>
      <c r="B77" s="13" t="s">
        <v>49</v>
      </c>
      <c r="C77" s="13" t="s">
        <v>50</v>
      </c>
      <c r="D77" s="13">
        <v>0.13300000000000001</v>
      </c>
      <c r="E77" s="13">
        <v>5.0000000000000001E-3</v>
      </c>
      <c r="F77" s="13">
        <v>12.19</v>
      </c>
      <c r="G77" s="13">
        <v>59</v>
      </c>
      <c r="H77" s="13">
        <v>6.0000000000000001E-3</v>
      </c>
      <c r="I77" s="13">
        <v>2.34</v>
      </c>
      <c r="J77" s="13">
        <v>0.1</v>
      </c>
      <c r="K77" s="13">
        <v>2.04</v>
      </c>
      <c r="L77" s="13">
        <v>5.61</v>
      </c>
      <c r="M77" s="13">
        <v>4.4000000000000004</v>
      </c>
      <c r="N77" s="13">
        <v>4.0999999999999996</v>
      </c>
      <c r="O77" s="13">
        <v>0.56200000000000006</v>
      </c>
    </row>
    <row r="78" spans="1:15" ht="18" customHeight="1" x14ac:dyDescent="0.2">
      <c r="A78" s="13"/>
      <c r="B78" s="13" t="s">
        <v>31</v>
      </c>
      <c r="C78" s="13">
        <v>20</v>
      </c>
      <c r="D78" s="13">
        <v>2.032</v>
      </c>
      <c r="E78" s="13">
        <v>8.6080000000000005</v>
      </c>
      <c r="F78" s="13">
        <v>0.44</v>
      </c>
      <c r="G78" s="13">
        <v>47</v>
      </c>
      <c r="H78" s="13">
        <v>5.3999999999999999E-2</v>
      </c>
      <c r="I78" s="13">
        <v>0</v>
      </c>
      <c r="J78" s="13">
        <v>0</v>
      </c>
      <c r="K78" s="13">
        <v>0</v>
      </c>
      <c r="L78" s="13">
        <v>11.7</v>
      </c>
      <c r="M78" s="13">
        <v>0</v>
      </c>
      <c r="N78" s="13">
        <v>0</v>
      </c>
      <c r="O78" s="13">
        <v>1.19</v>
      </c>
    </row>
    <row r="79" spans="1:15" ht="19.5" customHeight="1" x14ac:dyDescent="0.25">
      <c r="A79" s="13"/>
      <c r="B79" s="13"/>
      <c r="C79" s="13"/>
      <c r="D79" s="10">
        <f>SUM(D74:D78)</f>
        <v>15.905000000000001</v>
      </c>
      <c r="E79" s="10">
        <f>SUM(E74:E78)</f>
        <v>17.803000000000001</v>
      </c>
      <c r="F79" s="10">
        <f>SUM(F74:F78)</f>
        <v>30.34</v>
      </c>
      <c r="G79" s="10">
        <v>461</v>
      </c>
      <c r="H79" s="10">
        <f t="shared" ref="H79:O79" si="5">SUM(H74:H78)</f>
        <v>0.13</v>
      </c>
      <c r="I79" s="10">
        <f t="shared" si="5"/>
        <v>5.9909999999999997</v>
      </c>
      <c r="J79" s="10">
        <f t="shared" si="5"/>
        <v>41.85</v>
      </c>
      <c r="K79" s="10">
        <f t="shared" si="5"/>
        <v>2.94</v>
      </c>
      <c r="L79" s="10">
        <f t="shared" si="5"/>
        <v>210.41000000000003</v>
      </c>
      <c r="M79" s="10">
        <f t="shared" si="5"/>
        <v>86.45</v>
      </c>
      <c r="N79" s="10">
        <f t="shared" si="5"/>
        <v>30.439999999999998</v>
      </c>
      <c r="O79" s="10">
        <f t="shared" si="5"/>
        <v>4.3719999999999999</v>
      </c>
    </row>
    <row r="80" spans="1:15" ht="26.25" customHeight="1" x14ac:dyDescent="0.25">
      <c r="A80" s="13"/>
      <c r="B80" s="10" t="s">
        <v>24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23.25" customHeight="1" x14ac:dyDescent="0.2">
      <c r="A81" s="13"/>
      <c r="B81" s="13" t="s">
        <v>36</v>
      </c>
      <c r="C81" s="13">
        <v>100</v>
      </c>
      <c r="D81" s="13">
        <v>0.4</v>
      </c>
      <c r="E81" s="13">
        <v>0.4</v>
      </c>
      <c r="F81" s="13">
        <v>9.8000000000000007</v>
      </c>
      <c r="G81" s="13">
        <v>47</v>
      </c>
      <c r="H81" s="13">
        <v>2</v>
      </c>
      <c r="I81" s="13">
        <v>11.1</v>
      </c>
      <c r="J81" s="13">
        <v>0.6</v>
      </c>
      <c r="K81" s="13">
        <v>0.5</v>
      </c>
      <c r="L81" s="13">
        <v>16</v>
      </c>
      <c r="M81" s="13">
        <v>0</v>
      </c>
      <c r="N81" s="13">
        <v>2.2999999999999998</v>
      </c>
      <c r="O81" s="13">
        <v>2.2000000000000002</v>
      </c>
    </row>
    <row r="82" spans="1:15" ht="21" customHeight="1" x14ac:dyDescent="0.2">
      <c r="A82" s="13" t="s">
        <v>51</v>
      </c>
      <c r="B82" s="13" t="s">
        <v>33</v>
      </c>
      <c r="C82" s="13">
        <v>120</v>
      </c>
      <c r="D82" s="13">
        <v>12.31</v>
      </c>
      <c r="E82" s="13">
        <v>9.18</v>
      </c>
      <c r="F82" s="13">
        <v>87.96</v>
      </c>
      <c r="G82" s="13">
        <v>225</v>
      </c>
      <c r="H82" s="13">
        <v>4.9000000000000002E-2</v>
      </c>
      <c r="I82" s="13">
        <v>0.79100000000000004</v>
      </c>
      <c r="J82" s="13">
        <v>0</v>
      </c>
      <c r="K82" s="13">
        <v>0</v>
      </c>
      <c r="L82" s="13">
        <v>105.6</v>
      </c>
      <c r="M82" s="13">
        <v>0</v>
      </c>
      <c r="N82" s="13">
        <v>0</v>
      </c>
      <c r="O82" s="13">
        <v>1.17</v>
      </c>
    </row>
    <row r="83" spans="1:15" ht="19.5" customHeight="1" x14ac:dyDescent="0.2">
      <c r="A83" s="13" t="s">
        <v>68</v>
      </c>
      <c r="B83" s="13" t="s">
        <v>67</v>
      </c>
      <c r="C83" s="13" t="s">
        <v>62</v>
      </c>
      <c r="D83" s="13">
        <v>12.9</v>
      </c>
      <c r="E83" s="13">
        <v>3.3</v>
      </c>
      <c r="F83" s="13">
        <v>14</v>
      </c>
      <c r="G83" s="13">
        <v>57</v>
      </c>
      <c r="H83" s="13">
        <v>0</v>
      </c>
      <c r="I83" s="13">
        <v>6.5</v>
      </c>
      <c r="J83" s="13">
        <v>0</v>
      </c>
      <c r="K83" s="13">
        <v>0</v>
      </c>
      <c r="L83" s="13">
        <v>12.5</v>
      </c>
      <c r="M83" s="13">
        <v>0</v>
      </c>
      <c r="N83" s="13">
        <v>0</v>
      </c>
      <c r="O83" s="13">
        <v>0.6</v>
      </c>
    </row>
    <row r="84" spans="1:15" ht="28.5" customHeight="1" x14ac:dyDescent="0.2">
      <c r="A84" s="13" t="s">
        <v>73</v>
      </c>
      <c r="B84" s="13" t="s">
        <v>72</v>
      </c>
      <c r="C84" s="13" t="s">
        <v>74</v>
      </c>
      <c r="D84" s="13">
        <v>3.16</v>
      </c>
      <c r="E84" s="13">
        <v>11.14</v>
      </c>
      <c r="F84" s="13">
        <v>19.36</v>
      </c>
      <c r="G84" s="13">
        <v>193</v>
      </c>
      <c r="H84" s="13">
        <v>0.04</v>
      </c>
      <c r="I84" s="13">
        <v>0</v>
      </c>
      <c r="J84" s="13">
        <v>0</v>
      </c>
      <c r="K84" s="13">
        <v>0</v>
      </c>
      <c r="L84" s="13">
        <v>11.58</v>
      </c>
      <c r="M84" s="13">
        <v>0</v>
      </c>
      <c r="N84" s="13">
        <v>0</v>
      </c>
      <c r="O84" s="13">
        <v>0.46</v>
      </c>
    </row>
    <row r="85" spans="1:15" ht="21.75" customHeight="1" x14ac:dyDescent="0.25">
      <c r="A85" s="13"/>
      <c r="B85" s="13"/>
      <c r="C85" s="13"/>
      <c r="D85" s="10">
        <f t="shared" ref="D85:I85" si="6">SUM(D81:D84)</f>
        <v>28.77</v>
      </c>
      <c r="E85" s="10">
        <f t="shared" si="6"/>
        <v>24.02</v>
      </c>
      <c r="F85" s="10">
        <f t="shared" si="6"/>
        <v>131.12</v>
      </c>
      <c r="G85" s="10">
        <f t="shared" si="6"/>
        <v>522</v>
      </c>
      <c r="H85" s="10">
        <f t="shared" si="6"/>
        <v>2.089</v>
      </c>
      <c r="I85" s="10">
        <f t="shared" si="6"/>
        <v>18.390999999999998</v>
      </c>
      <c r="J85" s="10">
        <v>0.6</v>
      </c>
      <c r="K85" s="10">
        <v>0.5</v>
      </c>
      <c r="L85" s="10">
        <f>SUM(L81:L84)</f>
        <v>145.68</v>
      </c>
      <c r="M85" s="10">
        <v>0</v>
      </c>
      <c r="N85" s="10">
        <v>2.2999999999999998</v>
      </c>
      <c r="O85" s="10">
        <f>SUM(O81:O84)</f>
        <v>4.4300000000000006</v>
      </c>
    </row>
    <row r="86" spans="1:15" ht="1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</sheetData>
  <mergeCells count="7">
    <mergeCell ref="D15:F15"/>
    <mergeCell ref="H15:K15"/>
    <mergeCell ref="L15:O15"/>
    <mergeCell ref="A16:A17"/>
    <mergeCell ref="B16:B17"/>
    <mergeCell ref="C16:C17"/>
    <mergeCell ref="G16:G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Организатор ВР</cp:lastModifiedBy>
  <cp:lastPrinted>2021-04-01T06:22:58Z</cp:lastPrinted>
  <dcterms:created xsi:type="dcterms:W3CDTF">1996-10-08T23:32:33Z</dcterms:created>
  <dcterms:modified xsi:type="dcterms:W3CDTF">2021-05-21T06:41:48Z</dcterms:modified>
</cp:coreProperties>
</file>